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9540" yWindow="4620" windowWidth="24240" windowHeight="13740" tabRatio="500"/>
  </bookViews>
  <sheets>
    <sheet name="OElotto3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3" l="1"/>
</calcChain>
</file>

<file path=xl/sharedStrings.xml><?xml version="1.0" encoding="utf-8"?>
<sst xmlns="http://schemas.openxmlformats.org/spreadsheetml/2006/main" count="54" uniqueCount="44">
  <si>
    <t xml:space="preserve">PREZZO POSTO A BASE DI GARA </t>
  </si>
  <si>
    <t>TOTALE POSTO A BASE DI GARA</t>
  </si>
  <si>
    <t>PREZZO OFFERTO DALL'OE  PER SINGOLO PRODOTTO</t>
  </si>
  <si>
    <t xml:space="preserve">N. </t>
  </si>
  <si>
    <t>COMPONENTE</t>
  </si>
  <si>
    <t xml:space="preserve">CONFLAT  Viton Sealed right Angle Valve DN 16 CF  </t>
  </si>
  <si>
    <t xml:space="preserve">CONFLAT  Viton Sealed right Angle Valve DN 40 CF  </t>
  </si>
  <si>
    <t xml:space="preserve">CONFLAT  Viton Sealed right Angle Valve DN 63 CF  </t>
  </si>
  <si>
    <t xml:space="preserve">ISO - KF  Viton Sealed right Angle Valve DN 16 KF  </t>
  </si>
  <si>
    <t xml:space="preserve">ISO - KF  Viton Sealed right Angle Valve DN 25 KF  </t>
  </si>
  <si>
    <t xml:space="preserve">ISO - KF  Viton Sealed right Angle Valve DN 40 KF  </t>
  </si>
  <si>
    <t>CONFLAT  Standard Glass VIEWPORT DN 16 CF</t>
  </si>
  <si>
    <t>CONFLAT  Standard Glass VIEWPORT DN 40 CF</t>
  </si>
  <si>
    <t>CONFLAT  Standard Glass VIEWPORT DN 63 CF</t>
  </si>
  <si>
    <t>CONFLAT  Standard Glass VIEWPORT DN 100 CF</t>
  </si>
  <si>
    <t>CONFLAT  Standard Glass VIEWPORT DN 160 CF</t>
  </si>
  <si>
    <t>CONFLAT  UHV Linear Drives Manual DN 16 CF</t>
  </si>
  <si>
    <t>ISO – KF    Linear Drives Manual DN 16 KF</t>
  </si>
  <si>
    <t>CONFLAT  UHV Rotary Motion Drives Manual DN 16 CF</t>
  </si>
  <si>
    <t>CONFLAT  UHV Rotary Motion Drives Manual DN 40 CF</t>
  </si>
  <si>
    <t>ISO – KF    Rotary Motion Drives Manual DN 16 KF</t>
  </si>
  <si>
    <t>ISO – KF    Rotary Motion Drives Manual DN 40 KF</t>
  </si>
  <si>
    <t>CONFLAT  Standard BNC Feedthroughs Single Sided DN16CF</t>
  </si>
  <si>
    <t>CONFLAT  Standard BNC Feedthroughs Single Sided DN40CF</t>
  </si>
  <si>
    <t>ISO – KF    Standard BNC Feedthroughs Single Sided DN16KF</t>
  </si>
  <si>
    <t>ISO – KF    Standard BNC Feedthroughs Single Sided DN40KF</t>
  </si>
  <si>
    <t>CONFLAT  High Voltage Vacuum Break  DN 16 CF</t>
  </si>
  <si>
    <t>CONFLAT  High Voltage Vacuum Break  DN 40 CF</t>
  </si>
  <si>
    <t>ISO - KF     High Voltage Vacuum Break  DN 16 KF</t>
  </si>
  <si>
    <t>ISO - KF     High Voltage Vacuum Break  DN 40 KF</t>
  </si>
  <si>
    <t>CONFLAT  High Voltage Vacuum Break  DN 63 CF</t>
  </si>
  <si>
    <t xml:space="preserve">CONFLAT  Liquid Feedthroughs Swagelok DN 16 CF </t>
  </si>
  <si>
    <t xml:space="preserve">CONFLAT  Liquid Feedthroughs Swagelok DN 40 CF </t>
  </si>
  <si>
    <t>ISO – KF    Liquid Feedthroughs Swagelok DN 16 KF</t>
  </si>
  <si>
    <t xml:space="preserve">ISO – KF    Liquid Feedthroughs Swagelok DN 25 KF </t>
  </si>
  <si>
    <t xml:space="preserve">ISO – KF    Liquid Feedthroughs Swagelok DN 40 KF </t>
  </si>
  <si>
    <t xml:space="preserve">CONFLAT  EDGE WELDED BELLOWS  DN 40 CF </t>
  </si>
  <si>
    <t xml:space="preserve">CONFLAT  Thermocouple Feedthroughs Type K DN 16 CF </t>
  </si>
  <si>
    <t xml:space="preserve">CONFLAT  Thermocouple Feedthroughs Type K DN 40 CF </t>
  </si>
  <si>
    <t xml:space="preserve">ISO KF       Thermocouple Feedthroughs Type K DN 16 KF </t>
  </si>
  <si>
    <t xml:space="preserve">ISO KF       Thermocouple Feedthroughs Type K DN 40 KF </t>
  </si>
  <si>
    <t>SCONTO FLAT PERCENTUALE CALCOLATO  COME: (1-TOTALE PREZZO OFFERTO OE/PREZZO POSTO A BASE DI GARA) X 100</t>
  </si>
  <si>
    <t xml:space="preserve">TOTALE PREZZO OFFERTO </t>
  </si>
  <si>
    <t>OFFERTA ECONOMICA - LOTTO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</si>
</sst>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.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"/>
    </font>
    <font>
      <sz val="12"/>
      <color rgb="FFFF0000"/>
      <name val="Times"/>
    </font>
    <font>
      <sz val="12"/>
      <color rgb="FF000000"/>
      <name val="Time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2" borderId="3" xfId="0" applyFont="1" applyFill="1" applyBorder="1"/>
    <xf numFmtId="0" fontId="4" fillId="0" borderId="1" xfId="0" applyFont="1" applyBorder="1"/>
    <xf numFmtId="164" fontId="3" fillId="0" borderId="0" xfId="0" applyNumberFormat="1" applyFont="1"/>
    <xf numFmtId="0" fontId="5" fillId="0" borderId="1" xfId="0" applyFont="1" applyBorder="1"/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/>
    <xf numFmtId="0" fontId="4" fillId="0" borderId="1" xfId="0" applyFont="1" applyBorder="1" applyAlignment="1">
      <alignment horizontal="center"/>
    </xf>
  </cellXfs>
  <cellStyles count="3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150" zoomScaleNormal="150" zoomScalePageLayoutView="150" workbookViewId="0">
      <selection activeCell="C15" sqref="C15"/>
    </sheetView>
  </sheetViews>
  <sheetFormatPr baseColWidth="10" defaultColWidth="11" defaultRowHeight="15" x14ac:dyDescent="0"/>
  <cols>
    <col min="1" max="1" width="4.83203125" customWidth="1"/>
    <col min="2" max="2" width="46.1640625" customWidth="1"/>
    <col min="3" max="3" width="35" customWidth="1"/>
    <col min="4" max="4" width="60" customWidth="1"/>
    <col min="6" max="6" width="30" customWidth="1"/>
  </cols>
  <sheetData>
    <row r="1" spans="1:4">
      <c r="A1" s="10" t="s">
        <v>43</v>
      </c>
      <c r="B1" s="10"/>
      <c r="C1" s="10"/>
      <c r="D1" s="10"/>
    </row>
    <row r="2" spans="1:4">
      <c r="A2" s="4" t="s">
        <v>3</v>
      </c>
      <c r="B2" s="4" t="s">
        <v>4</v>
      </c>
      <c r="C2" s="4" t="s">
        <v>0</v>
      </c>
      <c r="D2" s="4" t="s">
        <v>2</v>
      </c>
    </row>
    <row r="3" spans="1:4">
      <c r="A3" s="2">
        <v>1</v>
      </c>
      <c r="B3" s="6" t="s">
        <v>5</v>
      </c>
      <c r="C3" s="7">
        <v>380</v>
      </c>
      <c r="D3" s="2"/>
    </row>
    <row r="4" spans="1:4">
      <c r="A4" s="2">
        <v>2</v>
      </c>
      <c r="B4" s="6" t="s">
        <v>6</v>
      </c>
      <c r="C4" s="7">
        <v>510</v>
      </c>
      <c r="D4" s="2"/>
    </row>
    <row r="5" spans="1:4">
      <c r="A5" s="2">
        <v>3</v>
      </c>
      <c r="B5" s="6" t="s">
        <v>7</v>
      </c>
      <c r="C5" s="7">
        <v>1.034</v>
      </c>
      <c r="D5" s="2"/>
    </row>
    <row r="6" spans="1:4">
      <c r="A6" s="2">
        <v>4</v>
      </c>
      <c r="B6" s="6" t="s">
        <v>8</v>
      </c>
      <c r="C6" s="7">
        <v>295</v>
      </c>
      <c r="D6" s="2"/>
    </row>
    <row r="7" spans="1:4">
      <c r="A7" s="2">
        <v>5</v>
      </c>
      <c r="B7" s="6" t="s">
        <v>9</v>
      </c>
      <c r="C7" s="7">
        <v>309</v>
      </c>
      <c r="D7" s="2"/>
    </row>
    <row r="8" spans="1:4">
      <c r="A8" s="2">
        <v>6</v>
      </c>
      <c r="B8" s="6" t="s">
        <v>10</v>
      </c>
      <c r="C8" s="7">
        <v>457</v>
      </c>
      <c r="D8" s="2"/>
    </row>
    <row r="9" spans="1:4">
      <c r="A9" s="2">
        <v>7</v>
      </c>
      <c r="B9" s="6" t="s">
        <v>11</v>
      </c>
      <c r="C9" s="7">
        <v>95</v>
      </c>
      <c r="D9" s="2"/>
    </row>
    <row r="10" spans="1:4">
      <c r="A10" s="2">
        <v>8</v>
      </c>
      <c r="B10" s="6" t="s">
        <v>12</v>
      </c>
      <c r="C10" s="7">
        <v>84</v>
      </c>
      <c r="D10" s="2"/>
    </row>
    <row r="11" spans="1:4">
      <c r="A11" s="2">
        <v>9</v>
      </c>
      <c r="B11" s="6" t="s">
        <v>13</v>
      </c>
      <c r="C11" s="7">
        <v>132</v>
      </c>
      <c r="D11" s="2"/>
    </row>
    <row r="12" spans="1:4">
      <c r="A12" s="2">
        <v>10</v>
      </c>
      <c r="B12" s="6" t="s">
        <v>14</v>
      </c>
      <c r="C12" s="7">
        <v>268</v>
      </c>
      <c r="D12" s="2"/>
    </row>
    <row r="13" spans="1:4">
      <c r="A13" s="2">
        <v>11</v>
      </c>
      <c r="B13" s="6" t="s">
        <v>15</v>
      </c>
      <c r="C13" s="7">
        <v>429</v>
      </c>
      <c r="D13" s="2"/>
    </row>
    <row r="14" spans="1:4">
      <c r="A14" s="2">
        <v>12</v>
      </c>
      <c r="B14" s="6" t="s">
        <v>11</v>
      </c>
      <c r="C14" s="7">
        <v>180</v>
      </c>
      <c r="D14" s="2"/>
    </row>
    <row r="15" spans="1:4">
      <c r="A15" s="2">
        <v>13</v>
      </c>
      <c r="B15" s="6" t="s">
        <v>12</v>
      </c>
      <c r="C15" s="7">
        <v>200</v>
      </c>
      <c r="D15" s="2"/>
    </row>
    <row r="16" spans="1:4">
      <c r="A16" s="2">
        <v>14</v>
      </c>
      <c r="B16" s="6" t="s">
        <v>13</v>
      </c>
      <c r="C16" s="7">
        <v>650</v>
      </c>
      <c r="D16" s="2"/>
    </row>
    <row r="17" spans="1:4">
      <c r="A17" s="2">
        <v>15</v>
      </c>
      <c r="B17" s="6" t="s">
        <v>16</v>
      </c>
      <c r="C17" s="7">
        <v>695</v>
      </c>
      <c r="D17" s="2"/>
    </row>
    <row r="18" spans="1:4">
      <c r="A18" s="2">
        <v>16</v>
      </c>
      <c r="B18" s="6" t="s">
        <v>16</v>
      </c>
      <c r="C18" s="7">
        <v>930</v>
      </c>
      <c r="D18" s="2"/>
    </row>
    <row r="19" spans="1:4">
      <c r="A19" s="2">
        <v>17</v>
      </c>
      <c r="B19" s="6" t="s">
        <v>17</v>
      </c>
      <c r="C19" s="7">
        <v>690</v>
      </c>
      <c r="D19" s="2"/>
    </row>
    <row r="20" spans="1:4">
      <c r="A20" s="2">
        <v>18</v>
      </c>
      <c r="B20" s="6" t="s">
        <v>17</v>
      </c>
      <c r="C20" s="7">
        <v>920</v>
      </c>
      <c r="D20" s="2"/>
    </row>
    <row r="21" spans="1:4">
      <c r="A21" s="2">
        <v>19</v>
      </c>
      <c r="B21" s="6" t="s">
        <v>18</v>
      </c>
      <c r="C21" s="7">
        <v>620</v>
      </c>
      <c r="D21" s="2"/>
    </row>
    <row r="22" spans="1:4">
      <c r="A22" s="2">
        <v>20</v>
      </c>
      <c r="B22" s="6" t="s">
        <v>19</v>
      </c>
      <c r="C22" s="7">
        <v>690</v>
      </c>
      <c r="D22" s="2"/>
    </row>
    <row r="23" spans="1:4">
      <c r="A23" s="2">
        <v>21</v>
      </c>
      <c r="B23" s="6" t="s">
        <v>20</v>
      </c>
      <c r="C23" s="7">
        <v>615</v>
      </c>
      <c r="D23" s="2"/>
    </row>
    <row r="24" spans="1:4">
      <c r="A24" s="2">
        <v>22</v>
      </c>
      <c r="B24" s="6" t="s">
        <v>21</v>
      </c>
      <c r="C24" s="7">
        <v>670</v>
      </c>
      <c r="D24" s="2"/>
    </row>
    <row r="25" spans="1:4">
      <c r="A25" s="2">
        <v>23</v>
      </c>
      <c r="B25" s="6" t="s">
        <v>22</v>
      </c>
      <c r="C25" s="7">
        <v>70</v>
      </c>
      <c r="D25" s="2"/>
    </row>
    <row r="26" spans="1:4">
      <c r="A26" s="2">
        <v>24</v>
      </c>
      <c r="B26" s="6" t="s">
        <v>23</v>
      </c>
      <c r="C26" s="7">
        <v>90</v>
      </c>
      <c r="D26" s="2"/>
    </row>
    <row r="27" spans="1:4">
      <c r="A27" s="2">
        <v>25</v>
      </c>
      <c r="B27" s="6" t="s">
        <v>24</v>
      </c>
      <c r="C27" s="7">
        <v>65</v>
      </c>
      <c r="D27" s="2"/>
    </row>
    <row r="28" spans="1:4">
      <c r="A28" s="2">
        <v>26</v>
      </c>
      <c r="B28" s="6" t="s">
        <v>25</v>
      </c>
      <c r="C28" s="7">
        <v>85</v>
      </c>
      <c r="D28" s="2"/>
    </row>
    <row r="29" spans="1:4">
      <c r="A29" s="2">
        <v>27</v>
      </c>
      <c r="B29" s="6" t="s">
        <v>23</v>
      </c>
      <c r="C29" s="7">
        <v>135</v>
      </c>
      <c r="D29" s="2"/>
    </row>
    <row r="30" spans="1:4">
      <c r="A30" s="2">
        <v>28</v>
      </c>
      <c r="B30" s="6" t="s">
        <v>25</v>
      </c>
      <c r="C30" s="7">
        <v>130</v>
      </c>
      <c r="D30" s="2"/>
    </row>
    <row r="31" spans="1:4">
      <c r="A31" s="2">
        <v>29</v>
      </c>
      <c r="B31" s="6" t="s">
        <v>26</v>
      </c>
      <c r="C31" s="7">
        <v>285</v>
      </c>
      <c r="D31" s="2"/>
    </row>
    <row r="32" spans="1:4">
      <c r="A32" s="2">
        <v>30</v>
      </c>
      <c r="B32" s="6" t="s">
        <v>27</v>
      </c>
      <c r="C32" s="7">
        <v>300</v>
      </c>
      <c r="D32" s="2"/>
    </row>
    <row r="33" spans="1:4">
      <c r="A33" s="2">
        <v>31</v>
      </c>
      <c r="B33" s="6" t="s">
        <v>28</v>
      </c>
      <c r="C33" s="7">
        <v>280</v>
      </c>
      <c r="D33" s="2"/>
    </row>
    <row r="34" spans="1:4">
      <c r="A34" s="2">
        <v>32</v>
      </c>
      <c r="B34" s="6" t="s">
        <v>29</v>
      </c>
      <c r="C34" s="7">
        <v>290</v>
      </c>
      <c r="D34" s="2"/>
    </row>
    <row r="35" spans="1:4">
      <c r="A35" s="2">
        <v>33</v>
      </c>
      <c r="B35" s="6" t="s">
        <v>30</v>
      </c>
      <c r="C35" s="7">
        <v>380</v>
      </c>
      <c r="D35" s="2"/>
    </row>
    <row r="36" spans="1:4">
      <c r="A36" s="2">
        <v>34</v>
      </c>
      <c r="B36" s="6" t="s">
        <v>31</v>
      </c>
      <c r="C36" s="7">
        <v>105</v>
      </c>
      <c r="D36" s="2"/>
    </row>
    <row r="37" spans="1:4">
      <c r="A37" s="2">
        <v>35</v>
      </c>
      <c r="B37" s="6" t="s">
        <v>32</v>
      </c>
      <c r="C37" s="7">
        <v>115</v>
      </c>
      <c r="D37" s="2"/>
    </row>
    <row r="38" spans="1:4">
      <c r="A38" s="2">
        <v>36</v>
      </c>
      <c r="B38" s="6" t="s">
        <v>32</v>
      </c>
      <c r="C38" s="7">
        <v>160</v>
      </c>
      <c r="D38" s="2"/>
    </row>
    <row r="39" spans="1:4">
      <c r="A39" s="2">
        <v>37</v>
      </c>
      <c r="B39" s="6" t="s">
        <v>33</v>
      </c>
      <c r="C39" s="7">
        <v>100</v>
      </c>
      <c r="D39" s="2"/>
    </row>
    <row r="40" spans="1:4">
      <c r="A40" s="2">
        <v>38</v>
      </c>
      <c r="B40" s="6" t="s">
        <v>34</v>
      </c>
      <c r="C40" s="7">
        <v>105</v>
      </c>
      <c r="D40" s="2"/>
    </row>
    <row r="41" spans="1:4">
      <c r="A41" s="2">
        <v>39</v>
      </c>
      <c r="B41" s="6" t="s">
        <v>35</v>
      </c>
      <c r="C41" s="7">
        <v>110</v>
      </c>
      <c r="D41" s="2"/>
    </row>
    <row r="42" spans="1:4">
      <c r="A42" s="2">
        <v>40</v>
      </c>
      <c r="B42" s="6" t="s">
        <v>35</v>
      </c>
      <c r="C42" s="7">
        <v>150</v>
      </c>
      <c r="D42" s="2"/>
    </row>
    <row r="43" spans="1:4">
      <c r="A43" s="2">
        <v>41</v>
      </c>
      <c r="B43" s="6" t="s">
        <v>36</v>
      </c>
      <c r="C43" s="7">
        <v>420</v>
      </c>
      <c r="D43" s="2"/>
    </row>
    <row r="44" spans="1:4">
      <c r="A44" s="2">
        <v>42</v>
      </c>
      <c r="B44" s="6" t="s">
        <v>36</v>
      </c>
      <c r="C44" s="7">
        <v>585</v>
      </c>
      <c r="D44" s="2"/>
    </row>
    <row r="45" spans="1:4">
      <c r="A45" s="2">
        <v>43</v>
      </c>
      <c r="B45" s="6" t="s">
        <v>37</v>
      </c>
      <c r="C45" s="7">
        <v>160</v>
      </c>
      <c r="D45" s="2"/>
    </row>
    <row r="46" spans="1:4">
      <c r="A46" s="2">
        <v>44</v>
      </c>
      <c r="B46" s="6" t="s">
        <v>38</v>
      </c>
      <c r="C46" s="7">
        <v>170</v>
      </c>
      <c r="D46" s="2"/>
    </row>
    <row r="47" spans="1:4">
      <c r="A47" s="2">
        <v>45</v>
      </c>
      <c r="B47" s="6" t="s">
        <v>39</v>
      </c>
      <c r="C47" s="7">
        <v>155</v>
      </c>
      <c r="D47" s="2"/>
    </row>
    <row r="48" spans="1:4" ht="16" thickBot="1">
      <c r="A48" s="2">
        <v>46</v>
      </c>
      <c r="B48" s="6" t="s">
        <v>40</v>
      </c>
      <c r="C48" s="7">
        <v>165</v>
      </c>
      <c r="D48" s="2"/>
    </row>
    <row r="49" spans="2:6" s="1" customFormat="1" ht="16" thickBot="1">
      <c r="B49" s="3" t="s">
        <v>1</v>
      </c>
      <c r="C49" s="5">
        <f>SUM(C3:C48)</f>
        <v>14430.034</v>
      </c>
      <c r="D49" s="9" t="s">
        <v>42</v>
      </c>
    </row>
    <row r="50" spans="2:6" ht="76" thickBot="1">
      <c r="F50" s="8" t="s">
        <v>41</v>
      </c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OElotto3</vt:lpstr>
    </vt:vector>
  </TitlesOfParts>
  <Company>LNGS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Mancini</dc:creator>
  <cp:lastModifiedBy>Mara Mancini</cp:lastModifiedBy>
  <dcterms:created xsi:type="dcterms:W3CDTF">2018-05-15T09:23:45Z</dcterms:created>
  <dcterms:modified xsi:type="dcterms:W3CDTF">2019-02-07T15:14:11Z</dcterms:modified>
</cp:coreProperties>
</file>