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ela/Desktop/gara mense 2 12.26.17/"/>
    </mc:Choice>
  </mc:AlternateContent>
  <xr:revisionPtr revIDLastSave="0" documentId="8_{3CBAEAE8-5596-D740-BD55-654F31A4398A}" xr6:coauthVersionLast="45" xr6:coauthVersionMax="45" xr10:uidLastSave="{00000000-0000-0000-0000-000000000000}"/>
  <bookViews>
    <workbookView xWindow="0" yWindow="460" windowWidth="19200" windowHeight="7060" tabRatio="500" xr2:uid="{00000000-000D-0000-FFFF-FFFF00000000}"/>
  </bookViews>
  <sheets>
    <sheet name="LNGS" sheetId="1" r:id="rId1"/>
    <sheet name="LNF" sheetId="2" r:id="rId2"/>
    <sheet name="LNL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9" i="2"/>
  <c r="F8" i="2"/>
  <c r="F10" i="2"/>
  <c r="F11" i="2"/>
  <c r="G13" i="2"/>
  <c r="F8" i="3"/>
  <c r="F9" i="3"/>
  <c r="F10" i="3"/>
  <c r="F11" i="3"/>
  <c r="G12" i="3"/>
  <c r="F9" i="1"/>
  <c r="F10" i="1"/>
  <c r="F11" i="1"/>
  <c r="G12" i="1"/>
</calcChain>
</file>

<file path=xl/sharedStrings.xml><?xml version="1.0" encoding="utf-8"?>
<sst xmlns="http://schemas.openxmlformats.org/spreadsheetml/2006/main" count="75" uniqueCount="28">
  <si>
    <t>COMPUTO METRICO</t>
  </si>
  <si>
    <t>Costi per la sicurezza dei rischi da interferenze nei DUVRI</t>
  </si>
  <si>
    <t>Istituto Nazionale di Fisica Nucleare - INFN</t>
  </si>
  <si>
    <t>Num.Ord. TARIFFA</t>
  </si>
  <si>
    <t>Quantità</t>
  </si>
  <si>
    <t>Designazione Lavori</t>
  </si>
  <si>
    <t>Importi</t>
  </si>
  <si>
    <t>unitario</t>
  </si>
  <si>
    <t>s.1.04.1.08.e</t>
  </si>
  <si>
    <t>LNGS.SPP.006</t>
  </si>
  <si>
    <t>S7.02.0020.0 01</t>
  </si>
  <si>
    <t>SPP.007</t>
  </si>
  <si>
    <t>Manicotto assorbente allo scopo di trattenere e assorbire olii,  acqua e altri liquidi non-aggressivi che si sversano o gocciolano da macchinari o siano altrimenti sversati.</t>
  </si>
  <si>
    <t>Cadauno</t>
  </si>
  <si>
    <t>h/uomo</t>
  </si>
  <si>
    <t>h</t>
  </si>
  <si>
    <t>Sito: LNGS</t>
  </si>
  <si>
    <t>Unità di misura</t>
  </si>
  <si>
    <t>Cartelli riportanti indicazioni associate di avvertimento, divieto e prescrizione, conformi al D.Lgs 81/08, in lamiera di alluminio 5/10, con pellicola adesiva rifrangente; costo di utilizzo per mese o frazione. 600 x 400 mm.</t>
  </si>
  <si>
    <t>totale (€)</t>
  </si>
  <si>
    <t xml:space="preserve">Costo per l'esecuzione di riunioni di coordinamento, convocate  dal Servizio Prevenzione e Protezione, per particolari esigenze quali, ad esempio: illustrazione di particolari procedure. Riunioni di coordinamento con il datore di lavoro. </t>
  </si>
  <si>
    <t>Sito: LNF</t>
  </si>
  <si>
    <t>Sito: LNL</t>
  </si>
  <si>
    <t>Totale (€)</t>
  </si>
  <si>
    <t>Costo per lo sfasamento spaziale - temporale delle lavorazioni programmate a causa del sopraggiungimento di indisponibilità dei  luoghi e per specifici motivi di sicurezza. Costo orario / persona.
(par.ug.= 4 h*6 persone)</t>
  </si>
  <si>
    <t>Sacchette di contenimento e panni assorbenti allo scopo di trattenere e assorbire olii,  acqua e altri liquidi non-aggressivi che si sversano o gocciolano da macchinari o siano altrimenti sversati.</t>
  </si>
  <si>
    <t>Costo per lo sfasamento spaziale - temporale delle lavorazioni programmate a causa del sopraggiungimento di indisponibilità dei  luoghi e per specifici motivi di sicurezza. Costo orario / persona.</t>
  </si>
  <si>
    <t>Data,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</si>
</sst>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0" fontId="0" fillId="0" borderId="0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2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F8" sqref="F8"/>
    </sheetView>
  </sheetViews>
  <sheetFormatPr baseColWidth="10" defaultColWidth="10.83203125" defaultRowHeight="16" x14ac:dyDescent="0.2"/>
  <cols>
    <col min="1" max="1" width="13.83203125" style="2" customWidth="1"/>
    <col min="2" max="2" width="48" style="1" customWidth="1"/>
    <col min="3" max="3" width="13.1640625" style="1" customWidth="1"/>
    <col min="4" max="4" width="9" style="1" customWidth="1"/>
    <col min="5" max="5" width="9.5" style="1" customWidth="1"/>
    <col min="6" max="6" width="10.83203125" style="1"/>
    <col min="7" max="7" width="11.33203125" style="1" customWidth="1"/>
    <col min="8" max="16384" width="10.83203125" style="1"/>
  </cols>
  <sheetData>
    <row r="1" spans="1:7" ht="30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7" ht="15" customHeight="1" x14ac:dyDescent="0.2">
      <c r="A2" s="29" t="s">
        <v>1</v>
      </c>
      <c r="B2" s="29"/>
      <c r="C2" s="29"/>
      <c r="D2" s="29"/>
      <c r="E2" s="29"/>
      <c r="F2" s="29"/>
      <c r="G2" s="29"/>
    </row>
    <row r="3" spans="1:7" ht="15" customHeight="1" x14ac:dyDescent="0.2">
      <c r="A3" s="30" t="s">
        <v>2</v>
      </c>
      <c r="B3" s="30"/>
      <c r="C3" s="30"/>
      <c r="D3" s="30"/>
      <c r="E3" s="30"/>
      <c r="F3" s="30"/>
      <c r="G3" s="30"/>
    </row>
    <row r="4" spans="1:7" ht="34" x14ac:dyDescent="0.2">
      <c r="A4" s="3" t="s">
        <v>27</v>
      </c>
      <c r="C4" s="4" t="s">
        <v>16</v>
      </c>
    </row>
    <row r="6" spans="1:7" x14ac:dyDescent="0.2">
      <c r="A6" s="27" t="s">
        <v>3</v>
      </c>
      <c r="B6" s="31" t="s">
        <v>5</v>
      </c>
      <c r="C6" s="31" t="s">
        <v>17</v>
      </c>
      <c r="D6" s="33" t="s">
        <v>4</v>
      </c>
      <c r="E6" s="33" t="s">
        <v>6</v>
      </c>
      <c r="F6" s="33"/>
      <c r="G6" s="32"/>
    </row>
    <row r="7" spans="1:7" x14ac:dyDescent="0.2">
      <c r="A7" s="27"/>
      <c r="B7" s="31"/>
      <c r="C7" s="31"/>
      <c r="D7" s="33"/>
      <c r="E7" s="6" t="s">
        <v>7</v>
      </c>
      <c r="F7" s="6" t="s">
        <v>19</v>
      </c>
      <c r="G7" s="32"/>
    </row>
    <row r="8" spans="1:7" ht="85" x14ac:dyDescent="0.2">
      <c r="A8" s="7" t="s">
        <v>8</v>
      </c>
      <c r="B8" s="7" t="s">
        <v>18</v>
      </c>
      <c r="C8" s="7" t="s">
        <v>13</v>
      </c>
      <c r="D8" s="8">
        <v>360</v>
      </c>
      <c r="E8" s="9">
        <v>0.7</v>
      </c>
      <c r="F8" s="9">
        <f>+D8*E8</f>
        <v>251.99999999999997</v>
      </c>
      <c r="G8" s="5"/>
    </row>
    <row r="9" spans="1:7" ht="85" x14ac:dyDescent="0.2">
      <c r="A9" s="7" t="s">
        <v>9</v>
      </c>
      <c r="B9" s="7" t="s">
        <v>24</v>
      </c>
      <c r="C9" s="7" t="s">
        <v>14</v>
      </c>
      <c r="D9" s="8">
        <v>24</v>
      </c>
      <c r="E9" s="9">
        <v>35</v>
      </c>
      <c r="F9" s="9">
        <f t="shared" ref="F9:F11" si="0">+D9*E9</f>
        <v>840</v>
      </c>
      <c r="G9" s="5"/>
    </row>
    <row r="10" spans="1:7" ht="85" x14ac:dyDescent="0.2">
      <c r="A10" s="7" t="s">
        <v>10</v>
      </c>
      <c r="B10" s="7" t="s">
        <v>20</v>
      </c>
      <c r="C10" s="7" t="s">
        <v>15</v>
      </c>
      <c r="D10" s="8">
        <v>6</v>
      </c>
      <c r="E10" s="9">
        <v>55</v>
      </c>
      <c r="F10" s="9">
        <f t="shared" si="0"/>
        <v>330</v>
      </c>
      <c r="G10" s="5"/>
    </row>
    <row r="11" spans="1:7" ht="68" x14ac:dyDescent="0.2">
      <c r="A11" s="7" t="s">
        <v>11</v>
      </c>
      <c r="B11" s="7" t="s">
        <v>12</v>
      </c>
      <c r="C11" s="7" t="s">
        <v>13</v>
      </c>
      <c r="D11" s="8">
        <v>30</v>
      </c>
      <c r="E11" s="9">
        <v>2</v>
      </c>
      <c r="F11" s="10">
        <f t="shared" si="0"/>
        <v>60</v>
      </c>
      <c r="G11" s="12" t="s">
        <v>23</v>
      </c>
    </row>
    <row r="12" spans="1:7" x14ac:dyDescent="0.2">
      <c r="G12" s="11">
        <f>SUM(F8:F11)</f>
        <v>1482</v>
      </c>
    </row>
  </sheetData>
  <mergeCells count="9">
    <mergeCell ref="A6:A7"/>
    <mergeCell ref="A1:G1"/>
    <mergeCell ref="A2:G2"/>
    <mergeCell ref="A3:G3"/>
    <mergeCell ref="C6:C7"/>
    <mergeCell ref="G6:G7"/>
    <mergeCell ref="E6:F6"/>
    <mergeCell ref="D6:D7"/>
    <mergeCell ref="B6:B7"/>
  </mergeCells>
  <phoneticPr fontId="4" type="noConversion"/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130" zoomScaleNormal="130" workbookViewId="0">
      <selection sqref="A1:G3"/>
    </sheetView>
  </sheetViews>
  <sheetFormatPr baseColWidth="10" defaultColWidth="11" defaultRowHeight="16" x14ac:dyDescent="0.2"/>
  <cols>
    <col min="1" max="1" width="13.83203125" customWidth="1"/>
    <col min="2" max="2" width="48" customWidth="1"/>
    <col min="3" max="3" width="14.33203125" customWidth="1"/>
    <col min="4" max="4" width="9" customWidth="1"/>
    <col min="5" max="5" width="10.6640625" customWidth="1"/>
    <col min="7" max="7" width="11.33203125" customWidth="1"/>
  </cols>
  <sheetData>
    <row r="1" spans="1:8" ht="21" x14ac:dyDescent="0.2">
      <c r="A1" s="28" t="s">
        <v>0</v>
      </c>
      <c r="B1" s="28"/>
      <c r="C1" s="28"/>
      <c r="D1" s="28"/>
      <c r="E1" s="28"/>
      <c r="F1" s="28"/>
      <c r="G1" s="28"/>
    </row>
    <row r="2" spans="1:8" x14ac:dyDescent="0.2">
      <c r="A2" s="29" t="s">
        <v>1</v>
      </c>
      <c r="B2" s="29"/>
      <c r="C2" s="29"/>
      <c r="D2" s="29"/>
      <c r="E2" s="29"/>
      <c r="F2" s="29"/>
      <c r="G2" s="29"/>
    </row>
    <row r="3" spans="1:8" x14ac:dyDescent="0.2">
      <c r="A3" s="34" t="s">
        <v>2</v>
      </c>
      <c r="B3" s="34"/>
      <c r="C3" s="34"/>
      <c r="D3" s="34"/>
      <c r="E3" s="34"/>
      <c r="F3" s="34"/>
      <c r="G3" s="34"/>
    </row>
    <row r="4" spans="1:8" ht="34" x14ac:dyDescent="0.2">
      <c r="A4" s="15" t="s">
        <v>27</v>
      </c>
      <c r="B4" s="18"/>
      <c r="C4" s="4" t="s">
        <v>21</v>
      </c>
      <c r="D4" s="18"/>
      <c r="E4" s="18"/>
      <c r="F4" s="18"/>
      <c r="G4" s="18"/>
      <c r="H4" s="19"/>
    </row>
    <row r="5" spans="1:8" x14ac:dyDescent="0.2">
      <c r="A5" s="20"/>
      <c r="B5" s="18"/>
      <c r="C5" s="18"/>
      <c r="D5" s="18"/>
      <c r="E5" s="18"/>
      <c r="F5" s="18"/>
      <c r="G5" s="18"/>
      <c r="H5" s="19"/>
    </row>
    <row r="6" spans="1:8" x14ac:dyDescent="0.2">
      <c r="A6" s="27" t="s">
        <v>3</v>
      </c>
      <c r="B6" s="31" t="s">
        <v>5</v>
      </c>
      <c r="C6" s="31" t="s">
        <v>17</v>
      </c>
      <c r="D6" s="33" t="s">
        <v>4</v>
      </c>
      <c r="E6" s="33" t="s">
        <v>6</v>
      </c>
      <c r="F6" s="33"/>
      <c r="G6" s="32"/>
      <c r="H6" s="19"/>
    </row>
    <row r="7" spans="1:8" x14ac:dyDescent="0.2">
      <c r="A7" s="27"/>
      <c r="B7" s="31"/>
      <c r="C7" s="31"/>
      <c r="D7" s="33"/>
      <c r="E7" s="17" t="s">
        <v>7</v>
      </c>
      <c r="F7" s="17" t="s">
        <v>19</v>
      </c>
      <c r="G7" s="32"/>
      <c r="H7" s="19"/>
    </row>
    <row r="8" spans="1:8" ht="85" x14ac:dyDescent="0.2">
      <c r="A8" s="21" t="s">
        <v>8</v>
      </c>
      <c r="B8" s="21" t="s">
        <v>18</v>
      </c>
      <c r="C8" s="21" t="s">
        <v>13</v>
      </c>
      <c r="D8" s="22">
        <v>20</v>
      </c>
      <c r="E8" s="23">
        <v>0.7</v>
      </c>
      <c r="F8" s="23">
        <f>+D8*E8</f>
        <v>14</v>
      </c>
      <c r="G8" s="16"/>
      <c r="H8" s="19"/>
    </row>
    <row r="9" spans="1:8" ht="68" x14ac:dyDescent="0.2">
      <c r="A9" s="21" t="s">
        <v>9</v>
      </c>
      <c r="B9" s="21" t="s">
        <v>26</v>
      </c>
      <c r="C9" s="21" t="s">
        <v>14</v>
      </c>
      <c r="D9" s="22">
        <v>48</v>
      </c>
      <c r="E9" s="23">
        <v>35</v>
      </c>
      <c r="F9" s="23">
        <f>+D9*E9</f>
        <v>1680</v>
      </c>
      <c r="G9" s="16"/>
      <c r="H9" s="19"/>
    </row>
    <row r="10" spans="1:8" ht="85" x14ac:dyDescent="0.2">
      <c r="A10" s="21" t="s">
        <v>10</v>
      </c>
      <c r="B10" s="21" t="s">
        <v>20</v>
      </c>
      <c r="C10" s="21" t="s">
        <v>15</v>
      </c>
      <c r="D10" s="22">
        <v>12</v>
      </c>
      <c r="E10" s="23">
        <v>55</v>
      </c>
      <c r="F10" s="23">
        <f t="shared" ref="F10:F11" si="0">+D10*E10</f>
        <v>660</v>
      </c>
      <c r="G10" s="16"/>
      <c r="H10" s="19"/>
    </row>
    <row r="11" spans="1:8" ht="68" x14ac:dyDescent="0.2">
      <c r="A11" s="21" t="s">
        <v>11</v>
      </c>
      <c r="B11" s="21" t="s">
        <v>25</v>
      </c>
      <c r="C11" s="21" t="s">
        <v>13</v>
      </c>
      <c r="D11" s="22">
        <v>60</v>
      </c>
      <c r="E11" s="23">
        <v>2</v>
      </c>
      <c r="F11" s="23">
        <f t="shared" si="0"/>
        <v>120</v>
      </c>
      <c r="G11" s="16"/>
      <c r="H11" s="19"/>
    </row>
    <row r="12" spans="1:8" x14ac:dyDescent="0.2">
      <c r="A12" s="19"/>
      <c r="B12" s="19"/>
      <c r="C12" s="19"/>
      <c r="D12" s="19"/>
      <c r="E12" s="19"/>
      <c r="F12" s="19"/>
      <c r="G12" s="12" t="s">
        <v>23</v>
      </c>
      <c r="H12" s="19"/>
    </row>
    <row r="13" spans="1:8" x14ac:dyDescent="0.2">
      <c r="A13" s="19"/>
      <c r="B13" s="19"/>
      <c r="C13" s="19"/>
      <c r="D13" s="19"/>
      <c r="E13" s="19"/>
      <c r="F13" s="19"/>
      <c r="G13" s="11">
        <f>SUM(F8:F11)</f>
        <v>2474</v>
      </c>
      <c r="H13" s="19"/>
    </row>
    <row r="14" spans="1:8" x14ac:dyDescent="0.2">
      <c r="A14" s="19"/>
      <c r="B14" s="19"/>
      <c r="C14" s="19"/>
      <c r="D14" s="19"/>
      <c r="E14" s="19"/>
      <c r="F14" s="19"/>
      <c r="G14" s="18"/>
      <c r="H14" s="19"/>
    </row>
    <row r="15" spans="1:8" x14ac:dyDescent="0.2">
      <c r="A15" s="19"/>
      <c r="B15" s="19"/>
      <c r="C15" s="19"/>
      <c r="D15" s="19"/>
      <c r="E15" s="19"/>
      <c r="F15" s="19"/>
      <c r="G15" s="18"/>
      <c r="H15" s="24"/>
    </row>
    <row r="16" spans="1:8" x14ac:dyDescent="0.2">
      <c r="G16" s="13"/>
    </row>
  </sheetData>
  <mergeCells count="9">
    <mergeCell ref="A1:G1"/>
    <mergeCell ref="A2:G2"/>
    <mergeCell ref="A3:G3"/>
    <mergeCell ref="A6:A7"/>
    <mergeCell ref="B6:B7"/>
    <mergeCell ref="C6:C7"/>
    <mergeCell ref="D6:D7"/>
    <mergeCell ref="E6:F6"/>
    <mergeCell ref="G6:G7"/>
  </mergeCells>
  <phoneticPr fontId="4" type="noConversion"/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topLeftCell="A6" workbookViewId="0">
      <selection activeCell="L10" sqref="L10"/>
    </sheetView>
  </sheetViews>
  <sheetFormatPr baseColWidth="10" defaultColWidth="11" defaultRowHeight="16" x14ac:dyDescent="0.2"/>
  <cols>
    <col min="1" max="1" width="13.83203125" customWidth="1"/>
    <col min="2" max="2" width="48" customWidth="1"/>
    <col min="3" max="3" width="13.1640625" customWidth="1"/>
    <col min="4" max="4" width="9" customWidth="1"/>
    <col min="5" max="5" width="9.5" customWidth="1"/>
    <col min="7" max="7" width="11.33203125" customWidth="1"/>
  </cols>
  <sheetData>
    <row r="1" spans="1:7" ht="21" x14ac:dyDescent="0.2">
      <c r="A1" s="28" t="s">
        <v>0</v>
      </c>
      <c r="B1" s="28"/>
      <c r="C1" s="28"/>
      <c r="D1" s="28"/>
      <c r="E1" s="28"/>
      <c r="F1" s="28"/>
      <c r="G1" s="28"/>
    </row>
    <row r="2" spans="1:7" x14ac:dyDescent="0.2">
      <c r="A2" s="29" t="s">
        <v>1</v>
      </c>
      <c r="B2" s="29"/>
      <c r="C2" s="29"/>
      <c r="D2" s="29"/>
      <c r="E2" s="29"/>
      <c r="F2" s="29"/>
      <c r="G2" s="29"/>
    </row>
    <row r="3" spans="1:7" x14ac:dyDescent="0.2">
      <c r="A3" s="34" t="s">
        <v>2</v>
      </c>
      <c r="B3" s="34"/>
      <c r="C3" s="34"/>
      <c r="D3" s="34"/>
      <c r="E3" s="34"/>
      <c r="F3" s="34"/>
      <c r="G3" s="34"/>
    </row>
    <row r="4" spans="1:7" ht="34" x14ac:dyDescent="0.2">
      <c r="A4" s="15" t="s">
        <v>27</v>
      </c>
      <c r="B4" s="18"/>
      <c r="C4" s="4" t="s">
        <v>22</v>
      </c>
      <c r="D4" s="18"/>
      <c r="E4" s="18"/>
      <c r="F4" s="18"/>
      <c r="G4" s="18"/>
    </row>
    <row r="5" spans="1:7" x14ac:dyDescent="0.2">
      <c r="A5" s="20"/>
      <c r="B5" s="18"/>
      <c r="C5" s="18"/>
      <c r="D5" s="18"/>
      <c r="E5" s="18"/>
      <c r="F5" s="18"/>
      <c r="G5" s="18"/>
    </row>
    <row r="6" spans="1:7" x14ac:dyDescent="0.2">
      <c r="A6" s="27" t="s">
        <v>3</v>
      </c>
      <c r="B6" s="31" t="s">
        <v>5</v>
      </c>
      <c r="C6" s="31" t="s">
        <v>17</v>
      </c>
      <c r="D6" s="33" t="s">
        <v>4</v>
      </c>
      <c r="E6" s="33" t="s">
        <v>6</v>
      </c>
      <c r="F6" s="33"/>
      <c r="G6" s="32"/>
    </row>
    <row r="7" spans="1:7" x14ac:dyDescent="0.2">
      <c r="A7" s="27"/>
      <c r="B7" s="31"/>
      <c r="C7" s="31"/>
      <c r="D7" s="33"/>
      <c r="E7" s="17" t="s">
        <v>7</v>
      </c>
      <c r="F7" s="17" t="s">
        <v>19</v>
      </c>
      <c r="G7" s="32"/>
    </row>
    <row r="8" spans="1:7" ht="85" x14ac:dyDescent="0.2">
      <c r="A8" s="21" t="s">
        <v>8</v>
      </c>
      <c r="B8" s="21" t="s">
        <v>18</v>
      </c>
      <c r="C8" s="21" t="s">
        <v>13</v>
      </c>
      <c r="D8" s="22">
        <v>10</v>
      </c>
      <c r="E8" s="23">
        <v>0.7</v>
      </c>
      <c r="F8" s="23">
        <f>+D8*E8</f>
        <v>7</v>
      </c>
      <c r="G8" s="25"/>
    </row>
    <row r="9" spans="1:7" ht="85" x14ac:dyDescent="0.2">
      <c r="A9" s="21" t="s">
        <v>9</v>
      </c>
      <c r="B9" s="21" t="s">
        <v>24</v>
      </c>
      <c r="C9" s="21" t="s">
        <v>15</v>
      </c>
      <c r="D9" s="22">
        <v>24</v>
      </c>
      <c r="E9" s="23">
        <v>35</v>
      </c>
      <c r="F9" s="23">
        <f t="shared" ref="F9:F11" si="0">+D9*E9</f>
        <v>840</v>
      </c>
      <c r="G9" s="25"/>
    </row>
    <row r="10" spans="1:7" ht="85" x14ac:dyDescent="0.2">
      <c r="A10" s="21" t="s">
        <v>10</v>
      </c>
      <c r="B10" s="21" t="s">
        <v>20</v>
      </c>
      <c r="C10" s="21" t="s">
        <v>15</v>
      </c>
      <c r="D10" s="22">
        <v>6</v>
      </c>
      <c r="E10" s="23">
        <v>55</v>
      </c>
      <c r="F10" s="23">
        <f t="shared" si="0"/>
        <v>330</v>
      </c>
      <c r="G10" s="25"/>
    </row>
    <row r="11" spans="1:7" ht="68" x14ac:dyDescent="0.2">
      <c r="A11" s="21" t="s">
        <v>11</v>
      </c>
      <c r="B11" s="21" t="s">
        <v>12</v>
      </c>
      <c r="C11" s="21" t="s">
        <v>13</v>
      </c>
      <c r="D11" s="22">
        <v>30</v>
      </c>
      <c r="E11" s="23">
        <v>2</v>
      </c>
      <c r="F11" s="26">
        <f t="shared" si="0"/>
        <v>60</v>
      </c>
      <c r="G11" s="12" t="s">
        <v>23</v>
      </c>
    </row>
    <row r="12" spans="1:7" x14ac:dyDescent="0.2">
      <c r="A12" s="20"/>
      <c r="B12" s="18"/>
      <c r="C12" s="18"/>
      <c r="D12" s="18"/>
      <c r="E12" s="18"/>
      <c r="F12" s="18"/>
      <c r="G12" s="11">
        <f>SUM(F8:F11)</f>
        <v>1237</v>
      </c>
    </row>
    <row r="13" spans="1:7" x14ac:dyDescent="0.2">
      <c r="A13" s="20"/>
      <c r="B13" s="18"/>
      <c r="C13" s="18"/>
      <c r="D13" s="18"/>
      <c r="E13" s="18"/>
      <c r="F13" s="18"/>
      <c r="G13" s="18"/>
    </row>
    <row r="14" spans="1:7" x14ac:dyDescent="0.2">
      <c r="A14" s="14"/>
      <c r="B14" s="13"/>
      <c r="C14" s="13"/>
      <c r="D14" s="13"/>
      <c r="E14" s="13"/>
      <c r="F14" s="13"/>
      <c r="G14" s="13"/>
    </row>
    <row r="15" spans="1:7" x14ac:dyDescent="0.2">
      <c r="A15" s="14"/>
      <c r="B15" s="13"/>
      <c r="C15" s="13"/>
      <c r="D15" s="13"/>
      <c r="E15" s="13"/>
      <c r="F15" s="13"/>
      <c r="G15" s="13"/>
    </row>
  </sheetData>
  <mergeCells count="9">
    <mergeCell ref="A1:G1"/>
    <mergeCell ref="A2:G2"/>
    <mergeCell ref="A3:G3"/>
    <mergeCell ref="A6:A7"/>
    <mergeCell ref="B6:B7"/>
    <mergeCell ref="C6:C7"/>
    <mergeCell ref="D6:D7"/>
    <mergeCell ref="E6:F6"/>
    <mergeCell ref="G6:G7"/>
  </mergeCells>
  <phoneticPr fontId="4" type="noConversion"/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LNGS</vt:lpstr>
      <vt:lpstr>LNF</vt:lpstr>
      <vt:lpstr>LNL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</dc:creator>
  <cp:lastModifiedBy>Microsoft Office User</cp:lastModifiedBy>
  <cp:lastPrinted>2016-09-23T07:50:48Z</cp:lastPrinted>
  <dcterms:created xsi:type="dcterms:W3CDTF">2016-05-18T10:53:30Z</dcterms:created>
  <dcterms:modified xsi:type="dcterms:W3CDTF">2020-04-17T13:54:49Z</dcterms:modified>
</cp:coreProperties>
</file>